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705" windowWidth="18195" windowHeight="4590"/>
  </bookViews>
  <sheets>
    <sheet name="Лист3" sheetId="17" r:id="rId1"/>
  </sheets>
  <calcPr calcId="124519" refMode="R1C1"/>
</workbook>
</file>

<file path=xl/calcChain.xml><?xml version="1.0" encoding="utf-8"?>
<calcChain xmlns="http://schemas.openxmlformats.org/spreadsheetml/2006/main">
  <c r="G6" i="17"/>
  <c r="G33"/>
  <c r="G32"/>
  <c r="G31"/>
  <c r="G27"/>
  <c r="G23"/>
  <c r="G18"/>
  <c r="G17"/>
  <c r="G16"/>
  <c r="G15"/>
  <c r="G14"/>
  <c r="G13"/>
  <c r="G12"/>
  <c r="G11"/>
  <c r="G10"/>
  <c r="G9"/>
  <c r="G8"/>
  <c r="G7"/>
</calcChain>
</file>

<file path=xl/sharedStrings.xml><?xml version="1.0" encoding="utf-8"?>
<sst xmlns="http://schemas.openxmlformats.org/spreadsheetml/2006/main" count="83" uniqueCount="54">
  <si>
    <t>Ед. измерен.</t>
  </si>
  <si>
    <t>Кол-во, объем</t>
  </si>
  <si>
    <t xml:space="preserve">Техническая спецификация (описание) товаров, работ и услуг </t>
  </si>
  <si>
    <t xml:space="preserve">Цена за единицу, тенге </t>
  </si>
  <si>
    <t xml:space="preserve">Сумма,  выделенная для закупок </t>
  </si>
  <si>
    <t>Наименование закупаемых товаров</t>
  </si>
  <si>
    <t>шт</t>
  </si>
  <si>
    <t>Вискоэластичный офтальмологический стерильный апирогенный  хирургический раствор, содержащий натрия хондроитин сульфат и натрия гиалуронат, вязкость не менее 40.000-110.000 мПа.с,  осмоляльность 260-370мОсм/кг, используемый при проведении операции катаракты с имплантацией интраокулярных линз для введения в передний отрезок глазного яблока с целью защиты тканей в шприце 1 мл.</t>
  </si>
  <si>
    <t>линзы с отрицательной сферической аберрацией, компенсирующей положительные аберрации, свойственные среднестатистической роговице. что обеспечивает улучшенную четкость изображения. Диаметр оптической части - 6.0 мм Общая длина с учётом опорных элементов - 13.0 мм. Дизайн оптической части - асферический, двояковыпуклый, асимметричный Угол наклона опорных элементов к оптической части - 00 Возможная оптическая сила: +6.0 - 30.0 D с шагом в 0.5 D; +31.0 -34.0 D с шагом в 1.0 D Тонкий профиль оптики А-константа - 118.7 Однокомпонентная ИОЛ изготовлена из сополимера 2-фенилэтилакрилата и 2-фенилэтилметакрилата с хромофором ImprUVTM Фильтр от УФ и синего света  Форма гаптических элементов - модифициронанная Л (Modified L) технологии Slimplant и StableForce Стерилизация – газовая</t>
  </si>
  <si>
    <t>Однокомпонентная акриловая гибкая моноблочная заднекамерная интраокулярная линза,  поглощающая  УФ излучение. Состоит  из основной части – оптики, и вспомогательной – гаптики. Оптическая часть изготовлена из мягкого гидрофобного акрилового материала (сополимера 2-фенилэтил акрилата и 2-фенилэтил метилакрилата) с высоким показателем преломления индексом (1.55). Благодаря свойствам этого материала  через малый разрез    линзу можно сложить перед введением. После имплантации в капсулярный мешок хрусталика интраокулярная линза раскрывается до полного размера.Оптический размер – 6 мм;  Диаметр гаптики –13,0 мм;                      Ангуляция 00   А константа – 118,4.</t>
  </si>
  <si>
    <t>Офтальмологические ножи одноразового применения  состоят из двух частей - режущего лезвия и рукоятки. Лезвие  изготовлено из нержавеющей стали (качества 420) (SS). Рукоятки изготавливают из поликарбоната или из ABS. Все ножи предназначены только для одноразового применения, стерильно упакованы в блистерную упаковку. Они позволяют производить водонепроницаемые, самозакрывающиеся разрезы для введения через них инфузионных наконечников, ножей для витреального тела и других инструментов, используемых при витреоретинальной хирургии. Также используется при хирургии катаракты для выполнения парацентезов или разрезов типа side port при использовании хирургом би-мануальной фэйко техники. Режущие поверхности образуют угол. Ширина лезвия в самой широкой части может быть 1.3мм, 1.5мм или 0.75мм. Не являются оптическим устройством.</t>
  </si>
  <si>
    <t>Офтальмологические ножи состоят из двух частей – режущего лезвия и рукоятки. Лезвие изготовлено из нержавеющей стали (качества 420) (SS). Рукоятки изготавливают из поликарбоната или из ABS. Ножи офтальмологические, стерильные, одноразового применения предназначены для хирургов-офтальмологов для выполнения разрезов, туннелей, карманов в процессе проведения офтальмологических хирургических процедур. Ножи предназначены для выполнения разрезов определенной ширины, с шириной лезвия не более 2,5 мм</t>
  </si>
  <si>
    <t>Эндопротезы коленного  сустава</t>
  </si>
  <si>
    <t xml:space="preserve">Тотальный эндопротез коленного сустава с возможностью сохранения или замещения ЗКС, в комплекте:1. Бедренный компонент эндопротеза левый и правый. Бедренный компонент с сохранением или замещеием задней крестообразной связки CR/RP изготовлен из кобальт-хромового кованного сплава CoCr29Mo. Увеличение размеров во фронтальной плоскости с 56 мм (для 1-размера) до 82 мм (для 8-го размера) с шагом 3, 3,5, 4, 4,5, 5 и 6 мм. Увеличение размеров в сагитальной поверхности от 50 мм (для 1 размера) до 80,5 мм (для 8-го размера) с шагом 3, 3,5, 4, 4,5, 5, 5,5 мм.2. Тибиальный компонент эндопротеза универсальный (для левой и для правой) CR/PS, с  задней стабилизаций, с возможностью замещения или сохранения ЗКС,  цементный. Материал кобальт-хромовый кованный сплава CoCr29Mo. Толщина платформы 3/6 мм (с учетом бортика)  Шесть основных размеров (Т0 – Т5), пять средних размеров (Т1+ - Т4+) ..3. Вкладыши (тибиальная PE-прокладка) изготовлены из ультравысокомолекулярного полиэтилена низкого давления. Вкладыши с ярко выраженным углублением  DD  позволяют иметь дополнительную стабильность во всех направлениях. Ультраконгруэнтные вкладыши UC имеют четко выраженную поверхность позволяющую иметь дополнительную ротацию до 7,5 мм. Размеры T1/T1+, T2/T2+, T3/T3+, T4/T4+, T5 от 10 до 20 мм, с шагом 2 мм.  
</t>
  </si>
  <si>
    <t>Эндопротезы тазобедренного сустава</t>
  </si>
  <si>
    <t xml:space="preserve">Тотальный эндопротез тазобедренного сустава бесцементной фиксации в комплекте: "1. Ножка клиновидной формы c прогрессивно увеличивающейся латерализацией в зависимости от увеличения. Ножка имеет микропористое покрытие с размером пор 50–200 микрон. Доступные размеры ножек (10, 11, 12, 13, 14, 15, 16, 17, 18, 19, 20, 21мм) Размер проксимального микропористого покрытия 75мм. Конус для посадки головки 12/14 Сагитальная толщина ножки (6,0; 6,5; 7,0; 7,5; 8,0; 8,5мм) Дистальная толщина ножки (7,0; 8,0; 9,0; 10,0; 11,5мм)  Проксимальная стабильность дополнительно обеспечивается билатеральными фланцами Имплантация не требует применения разверток для  обработки дистального канала, только остеопрофиллеры двух типов, тип A  и тип B. возможна постановка с помощью системы компьютерной навигации, не требующей снимков сделанных на компьютерном томографе. Поставка размеров осуществляется по предварительной заявке Заказчика. 2. Эндопротез вертлужной впадины (чашка) бесцементной фиксации, типа прессфит и с высокопористым покрытием, выполненным путем плазменного  напыления частиц чистого титана, размер пор 50-200 микрон, с конусным типом фиксации как ПЭ-вкладыша, так и керамического вкладыша. Ацетабулярный компонент имеет три отверстия под антиротационные винты. Спектр размеров чашек – от 44 мм до 68 мм., возможна постановка с помощью системы компьютерной навигации, не требующей снимков сделанных на компьютерном томографе . Поставка размеров осуществляется по предварительной заявке Заказчика.3. Вкладыш изготовлен из высокомолекулярного полиэтилена, с внутренним диаметром под головку 28мм. Самотормозящее конусное крепление с шестигранной верхушкой должно надежно фиксировать положение и предотвращает относительное микродвижение.  Наибольшая толщина полиэтилена находится в зоне максимальной нагрузки, с конусным типом фиксации. Размеры соответствуют размерам чаши 44-46 мм, 48-50 мм, 52-54мм, 56-58 мм, 60-62 мм, 64-68 мм. Поставка размеров осуществляется по предварительной заявке Заказчика. 4. Головка изготовлена из металлического кобальт-хромового сплава, конус 12/14, диаметром 28мм. 5 размеров (S, M, L, XL, XXL ). Поставка размеров осуществляется по предварительной заявке Заказчика.
"
</t>
  </si>
  <si>
    <t>Тотальный эндопротез тазобедренного сустава бесцементной фиксации</t>
  </si>
  <si>
    <t>Винт спонгиозный Pinnacle-Для дополнительной фиксации вертлужного компонента: не менее 12 типоразмеров по длине (диаметр 6,5 мм, длина от 15 до 70 мм с шагом 5мм).</t>
  </si>
  <si>
    <t xml:space="preserve">Эндопротезы коленного сустава </t>
  </si>
  <si>
    <t xml:space="preserve">Бедренный компонент -Материал: кованый кобальтохромовый сплав. Форма анатомическая (правый и левый). Единый радиус в сагиттальной плоскости в диапазоне от 10 до 110 либо от 0 до 95 либо от -15 до 75  градусов. На внутренней поверхности дистальных мыщелков имеются деротационные ножки высотой до 15.5 мм и максимальным диаметром 7 мм либо места для крепления модульных ножек. 6-9 типоразмеров для правого и левого компонентов. Сочетаемость с большеберцовым вкладышем ± 1 размер. Сочетаемость с компонентом надколенника не ограничена. Тип фиксации- цементная. 
Особенность компонента с дополнительной стабилизацией и степенью связанности: обработка несущей поверхности - высокая степень полировки с высокоэнергетической бомбардировкой азотом; обработка внутренней поверхности - вафельная макротекстура глубиной 0,75 мм; допустимая наружновнутренняя ротация ±100; запас наружновнутреннего смещения: до ± 2.5 мм; толщина фланцев: передний - 8 мм. 6 стандартных размеров: переднезадние размеры по наружному мыщелку 54 до 76 мм, наружновнутренний от 56 до 81 мм, внутренние переднезадние размеры от 35 до 58, толщина переднего фланца 8 мм, толщина заднего фланца 8 мм. Ширина короба 17-21 мм. Высота короба 20-25 мм. Ширина мыщелков 20-30 мм. Высота основания ножки 42-48 мм. По внутренней поверхности резьбовые отверстия для фиксации задних и дистальных опорных блоков (аугментов).  
</t>
  </si>
  <si>
    <t>Большеберцовый компонент -- Материал: кованый кобальтохромовый сплав. Форма: универсальный для правого и левого суставов. Ножка имеет килевидную форму со ступенчатыми боковыми крыльями. Типоразмеры: 6-8 типоразмеров. Толщина: до 3,3 мм. В компоненте с возможностью фиксации аугментов и удлинителя ножки имеются 4 отверстия под фиксационные винты и отверстие в ножке для удлинителя ножки.</t>
  </si>
  <si>
    <t xml:space="preserve">Материал: Сверхвысокомолекулярный полиэтилен с большим количеством поперечных связей. Особенности производства полиэтилена: троекратно Большеберцовый вкладыш -подвергнут воздействию гамма-излучения в дозе 30 кГр (3 мрад) с последующим нагреванием до 130 градусов по Цельсию (ниже температуры плавления полиэтилена). Фиксирующая проволока из кобальтохромового сплава.  Форма 4 варианта: CR для случаев с функционирующей задней крестообразной связкой и CS с мыщелковой стабилизацией для случаев с ослабленной или отсутствующей задней крестообразной связкой и PS для замещения крестообразной связки. Верхняя поверхность вкладышей СR, CS, PS имеет форму сферической дуги и дизайн не ограничивает ротационную подвижность бедренного компонента в пределах ±20 градусов. В переднем отделе артикулирующей поверхности имеется углубление по центру для снижения вероятности конфликта с надколенником. Задний край суставной поверхности вкладыша скошен. В варианте в CS увеличена высота переднего края вкладыша и межмыщелковой зоны. Вкладыши универсальны для правого и левого суставов. Особенность вкладыша типа TS: материал - высокомолекулярный полиэтилен стерилизованный гамма излучением в азоте. Стабилизирующий штифт – кобальтохромовый сплав. Встроенный наклон назад = 4°; Высота заднего стабилизатора: 23-27-29 мм; Ширина заднего стабилизатора: 16-20 мм; В передней части имеется фиксационная проволока.
Количество типоразмеров: 6-8. Толщина вкладыша с учетом толщины основания большеберцового компонента: 8 -24 мм. Механизм фиксации: защелкивание. 
</t>
  </si>
  <si>
    <t xml:space="preserve">Рентгенконтрастный костный цемент: 
Костный цемент 
Должен собой представлять 2 стерильно упакованных компонента:
Один компонент: ампула, содержащая жидкий мономер, полная доза  следующего состава: 20 мл.
 -Метилметакрилат (мономер) 19,5 мл,  
-N, N-диметилтолидин  0,5 мл, 
-Гидрокинон 1,5 мг.
Другой компонент: пакет полная доза порошка следующего состава 40 гр:
 -Метилметакрилат–стирен кополимер 30 гр,  
-Полиметилметакрилат 6 гр, 
 -Полиметилметакрилат 6 гр,
 -Бария Сульфат  4 гр,
  Температура экзотермической реакции не более 60˚С, Вязкость цемента: Должен обладать средней вязкостью. Костный цемент должен в процессе приготовления проходить через фазы низкой и фазу средней вязкости. Производитель должен официально разрешать применять цемент как в фазе низкой, так и в фазе средней вязкости.
Время работы от 7 до 8 минут. 
Стерильность: Система является одноразовой и поставляется в стерильной упаковке.
</t>
  </si>
  <si>
    <t>Эндопротезы коленного сустава Одномыщелковый</t>
  </si>
  <si>
    <t>Бедренный компонент: материал CoCr сплав, Количество типоразмеров – не менее 6, форма - должен иметь единый радиус в сагиттальной плоскости в диапазоне от 10 до 110 градусов. Варианты: левый летеральный/правый медиальный и левый медиальный/правый латеральный.  Дистальный фланец имеет анатомический боковой наклон в 6.5 градусов. По внутренней поверхности имеются два фиксационных выступа. Толщина дистального фланца – 7 мм. Толщина заднего фланца – 7 мм.</t>
  </si>
  <si>
    <t>Большеберцовый компонент: материал - СoCr  сплав. 6 типоразмеров.  Механизм фиксации вкладыша: бортик по всему периметру. По дистальной поверхности имеются два фиксационных выступа.</t>
  </si>
  <si>
    <t>Вкладыш большеберцовый: материал: выполнен из сверхвысокомолекулярного полиэтилена с большим количеством поперечных связей. В процессе производства полиэтилен должен последовательно три раза подвергаться воздействию гамма излучением в дозе 3 Мрад (суммарная доза 9 Мрад) и нагреванию до температуры 130 градусов, количество типоразмеров 6, толщина вкладыша 8,9, 10, 12 мм, варианты: левый летеральный/правый медиальный и левый медиальный/правый латеральный.</t>
  </si>
  <si>
    <t>Платиновые спирали</t>
  </si>
  <si>
    <t>Система для эмболизации артериальных аневризм сосудов головного мозга, состоящая из отделяемой микроспирали, предустановленной на доставляющем проводнике. Материал микроспирали: платина (Pt). Механизм отделения микроспирали: электролитический. Время отделения микроспирали: не более 3-х секунд. Наличие трех степеней жесткости: Standard, Soft, Ultra. Наличие конфигураций: 360, Helical, 3D, Nano, XXL. Наличие спиралей диаметром от 1 до 24мм, длиной от 1 до 50см. Наличие ренгеноконтрастного маркера. Биполярный доставляющий проводник. Технология SR - устойчивость к растяжению. Наличие спиралей толщиной 0.010", 0.014".</t>
  </si>
  <si>
    <t>Микропроводник</t>
  </si>
  <si>
    <t>Прогрессивно утончающийся нитиноловый сердечник, последние 39 см рентгеноконтрастные. Сплав: Scitanium. Лентообразный кончик с возможностью ремоделирования (не менее 2см). Покрытие: гидрофильное (PTFE). Общая длина не менее 200 см, дистальный диаметр – не более 0,010".</t>
  </si>
  <si>
    <t>Микрокатетор</t>
  </si>
  <si>
    <t xml:space="preserve">Армированный по всей длине микрокатетер с гидрофильным покрытием. Длина дистальной части 6 см. Ультратонкий ультрамягкий кончик с рентгеноконтрастными маркерами, возможность моделирования. Наличие вариантов форм кончика: изгиб 45 °, изгиб 90°, прямой, кривизна: J, кривизна C, кривизна S. Диаметр наружный: дистальной части 1,7F, проксимальной части 2,4F. Диаметр внутренний 0,0165". Совместимость с проводниками: 0.010", 0.014". Длина катетера 150 см. </t>
  </si>
  <si>
    <t xml:space="preserve">Ножка  (стандартный офсет, без воротника): Должна быть изготовлена из кованого титана (TAl6 V4),  Должна обеспечивать бесцементную проксимальную фиксации с дистальной стабилизацией; 
 Ножка должна иметь клиновидную форму (во фронтальной, сагиттальной и поперечной плоскостях); Должна иметь варианты с калькарной площадкой и без нее; в проксимальной части должна иметь горизонтальные ребра,    циркулярно по всему периметру, количество которых должно увеличиваться с увеличением размера компонента. Имплантация не должна требовать применения разверток для канала бедренной кости. Полное заклинивание и осевая стабильность в проксимальном отделе бедра должны достигаться за счет конусовидного сужения в проксимальной части по передней и задней поверхностям ножки эндопротеза. Прямоугольное сечение должно предотвращать осевую микроподвижность. Горизонтальные ребра в проксимальной части ножки должны обеспечивать распределение нагрузки на кость и должны  предупреждать проседание ножки, переводя максимум нагрузки в компрессию, и должны увеличивать площадь поверхности на 15%.  Дистальные вертикальные углубления на ножке должны обеспечивать ротационную стабильность. Ножка должна иметь гидроксиаппатитовое покрытие с контролированной толщиной в 155m, что создаёт оптимальные условия для интеграции инертного импланта и живой кости. Конус для посадки головки должен быть равен 12/14, Угол шейки должен составлять 135 градусов. Офсет должен прогрессивно увеличиваться с увеличением размера компонента.
Размеры ножки должны быть: 8, 9, 10, 11, 12, 13, 14, 15, 16, 18
Длина ножки должна быть от 130мм. до 190мм. с шагом в 5мм.
</t>
  </si>
  <si>
    <t>Головка: Должна быть изготовлена из кобальт-хромового сплава, конус 12/14, диаметром 28 мм., Размерами (+1,5; +5,0; +8,5; +12,0мм)</t>
  </si>
  <si>
    <t xml:space="preserve">Ацетабулярный компонент (чашка): По форме должен представлять собой полную полусферу, без фланца, без отверстий либо с тремя и более отверстиями под антиротационные винты. Должен обеспечивать бесцементную фиксацию типа пресс-фит, должен быть изготовлен из титанового сплава. Чашка должна иметь 12 антиротационных выемок для вкладыша по внутренней поверхности края, должна содержать  конусовидный запирательный механизм для вкладыша. Наружная поверхность чашки должна содержать высокопористое покрытие, выполненное путем спечения металлических зерен,  размеры пор между ними должно составлять около 250 микрон, что соответствует размерам васкуляризованных костных балок и представляет потенциально большее число точек контакта с костью на единицу площади, благоприятствует врастанию костной ткани. 
Количество типоразмеров чашек должно быть равно десяти (48 - 66 мм, с величиной шага 2 мм). 
</t>
  </si>
  <si>
    <t>Вкладыш: Должен быть изготовлен из высокомолекулярного полиэтилена с поперечными связями 3-х модификаций: нейтральный, +4, +4 10 градусов под головки диаметром 28 и 36мм.</t>
  </si>
  <si>
    <t>№ Лота</t>
  </si>
  <si>
    <r>
      <t>Офтальмологические ножи одноразового применения  состоят из двух частей – режущего лезвия и рукоятки. Лезвие всегда изготовлено из нержавеющей стали (качества 420) (SS). Рукоятки изготавливают из поликарбоната или из ABS. Ножи офтальмологические, стерильные, одноразового применения предназначены для хирургов-офтальмологов для выполнения склеральных, лимбальных разрезов, парацентезов, а также для широкого спектра других  хирургических манипуляций, применяемых в офтальмо хирургических процедурах. Ножи офтальмологические чрезвычайно острые с односторонним режущим краем. Заточка лезвия выполнена под углом 45</t>
    </r>
    <r>
      <rPr>
        <vertAlign val="superscript"/>
        <sz val="9"/>
        <color theme="1"/>
        <rFont val="Times New Roman"/>
        <family val="1"/>
        <charset val="204"/>
      </rPr>
      <t>0</t>
    </r>
    <r>
      <rPr>
        <sz val="9"/>
        <color theme="1"/>
        <rFont val="Times New Roman"/>
        <family val="1"/>
        <charset val="204"/>
      </rPr>
      <t>.</t>
    </r>
  </si>
  <si>
    <t xml:space="preserve">Линза интраокулярная  ° эластичная гидрофобная      (асферическая) </t>
  </si>
  <si>
    <t>Р-р офтальмологический     вискоэластичный</t>
  </si>
  <si>
    <t xml:space="preserve">Акриловая складывающаяся однокомпонентная интраокулярная линза  </t>
  </si>
  <si>
    <t xml:space="preserve">Нож V-Lance   20 G № 6 (1.3mm) однократного применения, стерильный,  для парацентеза   </t>
  </si>
  <si>
    <t xml:space="preserve">Нож Slit 2.5 мм № 6 однократного применения, стерильный.     </t>
  </si>
  <si>
    <t>Нож офтальмологический ,стерильный однократного применения Oftalmic 45 градус</t>
  </si>
  <si>
    <t>Медицинская термографическая пленка для маммографии Пленка предназначена для получения твердых копий рентгеновских маммографических изображений, полученных с помощью цифровой обработки. Использование для медицинских принтеров черно-белого изображения. Пленка  на 168-микронной PET подложке. D min, (оптическая плотность) &lt;=0,24; D max, (внутренняя плотность материала) допустимый предел &gt;3,70 D. Содержание серебра 1,21 г/м2. Хранение пленки обеспечивается при следующих условиях: средняя температура между 18 градусов С и 21 градусов С (максимальная температура 25 градусов С, минимальная температура 4 градусов С). Максимальная температура хранения 28 градусов С. Уровень влажности должен быть в пределах 30% и 60% относительной влажности. Срок хранения 18 месяцев. Достижимость 20 лет.</t>
  </si>
  <si>
    <t xml:space="preserve">Трубка для инжектора </t>
  </si>
  <si>
    <t>Расходные материалы для инжекторов. Трубка насоса  используется в течении 24 часа для любого количества инъекций. Доказанная гигиеническая безопасность Экономичное использование расходного материала Сокращение места для склада расходного материала</t>
  </si>
  <si>
    <t xml:space="preserve">Система для пациента </t>
  </si>
  <si>
    <t>Расходные материалы для инжекторов. Трубка пациента для любого количества инъекций, вводимых одному пациенту, смена и выброс после каждого пациента. Доказанная гигиеническая безопасность Экономичное использование расходного материала Сокращение места для склада расходного материала</t>
  </si>
  <si>
    <t>Мамографическая Пленка (25,4*30,5) № 100. На аппарат сухой проявки Agfa.</t>
  </si>
  <si>
    <t>Линзы монолитные, светло-желтого цвета. Имеют двояковыпуклую асферическую форму, гидрофобная акриловая, заднекамерная. Светопропускание в видимой части спектра при длине волны 540нм -  не менее 90%. Вес 35 мг. Шероховатость поверхности 5 нм.
Основные размеры линз:
Общий диаметр: 12,0±0,05 мм
Размер оптики: 6,0±0,05 мм
Толщина гаптики: 0,20±0,05
Масса: с величиной рефракции от 05 до 40 Дптр
от 14 до 33 мг;
Величина задней вершинной рефракции от +1 до +40 Дптр, Шаг 1,0 Дптр, Предельное отклонение 0,5 Дптр</t>
  </si>
  <si>
    <t>Директор                                    Жаров Н. К.</t>
  </si>
  <si>
    <t>Измененный Перечень закупаемых изделий медицинского назначения для Многопрофильной областной больницы на 2019 год</t>
  </si>
</sst>
</file>

<file path=xl/styles.xml><?xml version="1.0" encoding="utf-8"?>
<styleSheet xmlns="http://schemas.openxmlformats.org/spreadsheetml/2006/main">
  <numFmts count="4">
    <numFmt numFmtId="164" formatCode="_-* #,##0.00_р_._-;\-* #,##0.00_р_._-;_-* &quot;-&quot;??_р_._-;_-@_-"/>
    <numFmt numFmtId="165" formatCode="000"/>
    <numFmt numFmtId="166" formatCode="00"/>
    <numFmt numFmtId="167" formatCode="_-* #,##0.00_-;\-* #,##0.00_-;_-* &quot;-&quot;??_-;_-@_-"/>
  </numFmts>
  <fonts count="45">
    <font>
      <sz val="11"/>
      <color theme="1"/>
      <name val="Calibri"/>
      <family val="2"/>
      <charset val="204"/>
      <scheme val="minor"/>
    </font>
    <font>
      <sz val="10"/>
      <color theme="1"/>
      <name val="Calibri"/>
      <family val="2"/>
      <charset val="204"/>
      <scheme val="minor"/>
    </font>
    <font>
      <sz val="11"/>
      <color theme="1"/>
      <name val="Calibri"/>
      <family val="2"/>
      <charset val="204"/>
      <scheme val="minor"/>
    </font>
    <font>
      <sz val="10"/>
      <name val="Arial Cyr"/>
      <charset val="204"/>
    </font>
    <font>
      <sz val="12"/>
      <name val="KZ Times New Roman"/>
      <family val="1"/>
      <charset val="204"/>
    </font>
    <font>
      <b/>
      <sz val="12"/>
      <name val="KZ Times New Roman"/>
      <family val="1"/>
      <charset val="204"/>
    </font>
    <font>
      <b/>
      <sz val="14"/>
      <name val="KZ Times New Roman"/>
      <family val="1"/>
      <charset val="204"/>
    </font>
    <font>
      <sz val="12"/>
      <color indexed="9"/>
      <name val="KZ Times New Roman"/>
      <family val="1"/>
      <charset val="204"/>
    </font>
    <font>
      <b/>
      <i/>
      <sz val="12"/>
      <name val="KZ Times New Roman"/>
      <family val="1"/>
      <charset val="204"/>
    </font>
    <font>
      <sz val="10"/>
      <name val="KZ Times New Roman"/>
      <family val="1"/>
      <charset val="204"/>
    </font>
    <font>
      <sz val="10"/>
      <name val="MS Sans Serif"/>
      <family val="2"/>
    </font>
    <font>
      <sz val="10"/>
      <name val="Arial"/>
      <family val="2"/>
      <charset val="204"/>
    </font>
    <font>
      <sz val="11"/>
      <color theme="1"/>
      <name val="Calibri"/>
      <family val="2"/>
      <charset val="204"/>
    </font>
    <font>
      <sz val="10"/>
      <name val="Helv"/>
    </font>
    <font>
      <b/>
      <sz val="10"/>
      <color theme="1"/>
      <name val="Times New Roman"/>
      <family val="1"/>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0"/>
      <name val="Arial Cyr"/>
      <family val="2"/>
      <charset val="204"/>
    </font>
    <font>
      <sz val="10"/>
      <name val="Times New Roman"/>
      <family val="1"/>
      <charset val="204"/>
    </font>
    <font>
      <sz val="10"/>
      <color theme="1"/>
      <name val="Times New Roman"/>
      <family val="1"/>
      <charset val="204"/>
    </font>
    <font>
      <b/>
      <sz val="10"/>
      <color indexed="8"/>
      <name val="Times New Roman"/>
      <family val="1"/>
      <charset val="204"/>
    </font>
    <font>
      <sz val="9"/>
      <color rgb="FF000000"/>
      <name val="Times New Roman"/>
      <family val="1"/>
      <charset val="204"/>
    </font>
    <font>
      <sz val="9"/>
      <color theme="1"/>
      <name val="Times New Roman"/>
      <family val="1"/>
      <charset val="204"/>
    </font>
    <font>
      <sz val="9"/>
      <name val="Times New Roman"/>
      <family val="1"/>
      <charset val="204"/>
    </font>
    <font>
      <sz val="9"/>
      <color rgb="FF474747"/>
      <name val="Times New Roman"/>
      <family val="1"/>
      <charset val="204"/>
    </font>
    <font>
      <sz val="10"/>
      <color rgb="FF000000"/>
      <name val="Times New Roman"/>
      <family val="1"/>
      <charset val="204"/>
    </font>
    <font>
      <sz val="10"/>
      <color indexed="8"/>
      <name val="Times New Roman"/>
      <family val="1"/>
      <charset val="204"/>
    </font>
    <font>
      <vertAlign val="superscript"/>
      <sz val="9"/>
      <color theme="1"/>
      <name val="Times New Roman"/>
      <family val="1"/>
      <charset val="204"/>
    </font>
    <font>
      <sz val="12"/>
      <color theme="1"/>
      <name val="Times New Roman"/>
      <family val="1"/>
      <charset val="204"/>
    </font>
    <font>
      <b/>
      <sz val="12"/>
      <color theme="1"/>
      <name val="Times New Roman"/>
      <family val="1"/>
      <charset val="20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2">
    <xf numFmtId="0" fontId="0" fillId="0" borderId="0"/>
    <xf numFmtId="1" fontId="4" fillId="0" borderId="0">
      <alignment horizontal="center" vertical="top" wrapText="1"/>
    </xf>
    <xf numFmtId="166" fontId="4" fillId="0" borderId="2">
      <alignment horizontal="center" vertical="top" wrapText="1"/>
    </xf>
    <xf numFmtId="165" fontId="4" fillId="0" borderId="2">
      <alignment horizontal="center" vertical="top" wrapText="1"/>
    </xf>
    <xf numFmtId="165" fontId="4" fillId="0" borderId="2">
      <alignment horizontal="center" vertical="top" wrapText="1"/>
    </xf>
    <xf numFmtId="165" fontId="4" fillId="0" borderId="2">
      <alignment horizontal="center" vertical="top" wrapText="1"/>
    </xf>
    <xf numFmtId="1" fontId="4" fillId="0" borderId="0">
      <alignment horizontal="center" vertical="top" wrapText="1"/>
    </xf>
    <xf numFmtId="166" fontId="4" fillId="0" borderId="0">
      <alignment horizontal="center" vertical="top" wrapText="1"/>
    </xf>
    <xf numFmtId="165" fontId="4" fillId="0" borderId="0">
      <alignment horizontal="center" vertical="top" wrapText="1"/>
    </xf>
    <xf numFmtId="165" fontId="4" fillId="0" borderId="0">
      <alignment horizontal="center" vertical="top" wrapText="1"/>
    </xf>
    <xf numFmtId="165" fontId="4" fillId="0" borderId="0">
      <alignment horizontal="center" vertical="top" wrapText="1"/>
    </xf>
    <xf numFmtId="0" fontId="4" fillId="0" borderId="0">
      <alignment horizontal="left" vertical="top" wrapText="1"/>
    </xf>
    <xf numFmtId="0" fontId="4" fillId="0" borderId="0">
      <alignment horizontal="left" vertical="top" wrapText="1"/>
    </xf>
    <xf numFmtId="0" fontId="4" fillId="0" borderId="2">
      <alignment horizontal="left" vertical="top"/>
    </xf>
    <xf numFmtId="0" fontId="4" fillId="0" borderId="3">
      <alignment horizontal="center" vertical="top" wrapText="1"/>
    </xf>
    <xf numFmtId="0" fontId="4" fillId="0" borderId="0">
      <alignment horizontal="left" vertical="top"/>
    </xf>
    <xf numFmtId="0" fontId="4" fillId="0" borderId="4">
      <alignment horizontal="left" vertical="top"/>
    </xf>
    <xf numFmtId="0" fontId="8" fillId="2" borderId="2">
      <alignment horizontal="left" vertical="top" wrapText="1"/>
    </xf>
    <xf numFmtId="0" fontId="8" fillId="2" borderId="2">
      <alignment horizontal="left" vertical="top" wrapText="1"/>
    </xf>
    <xf numFmtId="0" fontId="5" fillId="0" borderId="2">
      <alignment horizontal="left" vertical="top" wrapText="1"/>
    </xf>
    <xf numFmtId="0" fontId="4" fillId="0" borderId="2">
      <alignment horizontal="left" vertical="top" wrapText="1"/>
    </xf>
    <xf numFmtId="0" fontId="9" fillId="0" borderId="2">
      <alignment horizontal="left" vertical="top" wrapText="1"/>
    </xf>
    <xf numFmtId="0" fontId="10" fillId="0" borderId="0"/>
    <xf numFmtId="0" fontId="12" fillId="0" borderId="0"/>
    <xf numFmtId="0" fontId="3" fillId="0" borderId="0"/>
    <xf numFmtId="0" fontId="6" fillId="0" borderId="0">
      <alignment horizontal="center" vertical="top"/>
    </xf>
    <xf numFmtId="0" fontId="4" fillId="0" borderId="5">
      <alignment horizontal="center" textRotation="90" wrapText="1"/>
    </xf>
    <xf numFmtId="0" fontId="4" fillId="0" borderId="5">
      <alignment horizontal="center" vertical="center" wrapText="1"/>
    </xf>
    <xf numFmtId="1" fontId="7" fillId="0" borderId="0">
      <alignment horizontal="center" vertical="top" wrapText="1"/>
    </xf>
    <xf numFmtId="166" fontId="7" fillId="0" borderId="2">
      <alignment horizontal="center" vertical="top" wrapText="1"/>
    </xf>
    <xf numFmtId="165" fontId="7" fillId="0" borderId="2">
      <alignment horizontal="center" vertical="top" wrapText="1"/>
    </xf>
    <xf numFmtId="165" fontId="7" fillId="0" borderId="2">
      <alignment horizontal="center" vertical="top" wrapText="1"/>
    </xf>
    <xf numFmtId="165" fontId="7" fillId="0" borderId="2">
      <alignment horizontal="center" vertical="top" wrapText="1"/>
    </xf>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1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1" fillId="0" borderId="0"/>
    <xf numFmtId="0" fontId="2" fillId="0" borderId="0"/>
    <xf numFmtId="0" fontId="3" fillId="0" borderId="0"/>
    <xf numFmtId="0" fontId="11" fillId="0" borderId="0"/>
    <xf numFmtId="0" fontId="3" fillId="0" borderId="0"/>
    <xf numFmtId="0" fontId="3" fillId="0" borderId="0"/>
    <xf numFmtId="0" fontId="2" fillId="0" borderId="0"/>
    <xf numFmtId="0" fontId="3" fillId="0" borderId="0"/>
    <xf numFmtId="0" fontId="3" fillId="0" borderId="0"/>
    <xf numFmtId="0" fontId="11" fillId="0" borderId="0"/>
    <xf numFmtId="0" fontId="11" fillId="0" borderId="0"/>
    <xf numFmtId="0" fontId="3" fillId="0" borderId="0"/>
    <xf numFmtId="0" fontId="2" fillId="0" borderId="0"/>
    <xf numFmtId="0" fontId="13" fillId="0" borderId="0"/>
    <xf numFmtId="0" fontId="11" fillId="0" borderId="0"/>
    <xf numFmtId="167" fontId="3" fillId="0" borderId="0" applyFont="0" applyFill="0" applyBorder="0" applyAlignment="0" applyProtection="0"/>
    <xf numFmtId="0" fontId="3" fillId="0" borderId="0"/>
    <xf numFmtId="0" fontId="12" fillId="0" borderId="0"/>
    <xf numFmtId="0" fontId="3" fillId="0" borderId="0"/>
    <xf numFmtId="0" fontId="3" fillId="0" borderId="0"/>
    <xf numFmtId="0" fontId="3" fillId="0" borderId="0"/>
    <xf numFmtId="0" fontId="13" fillId="0" borderId="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10" applyNumberFormat="0" applyAlignment="0" applyProtection="0"/>
    <xf numFmtId="0" fontId="23" fillId="8" borderId="11" applyNumberFormat="0" applyAlignment="0" applyProtection="0"/>
    <xf numFmtId="0" fontId="24" fillId="8" borderId="10" applyNumberFormat="0" applyAlignment="0" applyProtection="0"/>
    <xf numFmtId="0" fontId="25" fillId="0" borderId="12" applyNumberFormat="0" applyFill="0" applyAlignment="0" applyProtection="0"/>
    <xf numFmtId="0" fontId="26" fillId="9" borderId="13"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5" applyNumberFormat="0" applyFill="0" applyAlignment="0" applyProtection="0"/>
    <xf numFmtId="0" fontId="30"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0" fillId="34" borderId="0" applyNumberFormat="0" applyBorder="0" applyAlignment="0" applyProtection="0"/>
    <xf numFmtId="0" fontId="32" fillId="0" borderId="0"/>
    <xf numFmtId="0" fontId="31" fillId="0" borderId="0"/>
    <xf numFmtId="0" fontId="2" fillId="10" borderId="14" applyNumberFormat="0" applyFont="0" applyAlignment="0" applyProtection="0"/>
    <xf numFmtId="164" fontId="2" fillId="0" borderId="0" applyFont="0" applyFill="0" applyBorder="0" applyAlignment="0" applyProtection="0"/>
    <xf numFmtId="0" fontId="3" fillId="0" borderId="0"/>
    <xf numFmtId="0" fontId="3" fillId="0" borderId="0"/>
  </cellStyleXfs>
  <cellXfs count="40">
    <xf numFmtId="0" fontId="0" fillId="0" borderId="0" xfId="0"/>
    <xf numFmtId="0" fontId="1" fillId="0" borderId="0" xfId="0" applyFont="1"/>
    <xf numFmtId="0" fontId="33" fillId="0" borderId="1" xfId="0" applyFont="1" applyFill="1" applyBorder="1" applyAlignment="1">
      <alignment horizontal="left" vertical="top" wrapText="1"/>
    </xf>
    <xf numFmtId="0" fontId="33" fillId="0" borderId="1" xfId="0" applyFont="1" applyFill="1" applyBorder="1" applyAlignment="1">
      <alignment vertical="top" wrapText="1"/>
    </xf>
    <xf numFmtId="0" fontId="1" fillId="0" borderId="0" xfId="0" applyFont="1" applyAlignment="1">
      <alignment vertical="center"/>
    </xf>
    <xf numFmtId="0" fontId="33" fillId="0" borderId="1" xfId="0" applyFont="1" applyFill="1" applyBorder="1" applyAlignment="1">
      <alignment vertical="center" wrapText="1"/>
    </xf>
    <xf numFmtId="0" fontId="38" fillId="0" borderId="1" xfId="0" applyFont="1" applyFill="1" applyBorder="1" applyAlignment="1">
      <alignment vertical="center" wrapText="1"/>
    </xf>
    <xf numFmtId="0" fontId="37" fillId="0" borderId="1" xfId="0" applyFont="1" applyFill="1" applyBorder="1" applyAlignment="1">
      <alignment horizontal="center" vertical="top" wrapText="1"/>
    </xf>
    <xf numFmtId="0" fontId="36" fillId="0" borderId="1" xfId="0" applyFont="1" applyFill="1" applyBorder="1" applyAlignment="1">
      <alignment vertical="top" wrapText="1"/>
    </xf>
    <xf numFmtId="0" fontId="37" fillId="0" borderId="1" xfId="0" applyFont="1" applyFill="1" applyBorder="1" applyAlignment="1">
      <alignment horizontal="justify" vertical="top"/>
    </xf>
    <xf numFmtId="0" fontId="33" fillId="0" borderId="1" xfId="0" applyFont="1" applyFill="1" applyBorder="1" applyAlignment="1">
      <alignment horizontal="justify" vertical="top" wrapText="1"/>
    </xf>
    <xf numFmtId="0" fontId="34"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164" fontId="33" fillId="0" borderId="1" xfId="119" applyFont="1" applyFill="1" applyBorder="1" applyAlignment="1">
      <alignment horizontal="center" vertical="center"/>
    </xf>
    <xf numFmtId="0" fontId="39" fillId="0" borderId="1" xfId="0" applyFont="1" applyFill="1" applyBorder="1" applyAlignment="1">
      <alignment wrapText="1"/>
    </xf>
    <xf numFmtId="0" fontId="39" fillId="0" borderId="1" xfId="0" applyFont="1" applyFill="1" applyBorder="1" applyAlignment="1">
      <alignment vertical="top" wrapText="1"/>
    </xf>
    <xf numFmtId="0" fontId="41" fillId="3" borderId="1" xfId="43" applyFont="1" applyFill="1" applyBorder="1" applyAlignment="1">
      <alignment horizontal="center" vertical="center" wrapText="1"/>
    </xf>
    <xf numFmtId="0" fontId="33" fillId="0" borderId="1" xfId="43" applyNumberFormat="1" applyFont="1" applyFill="1" applyBorder="1" applyAlignment="1">
      <alignment vertical="center" wrapText="1"/>
    </xf>
    <xf numFmtId="3" fontId="33" fillId="0" borderId="1" xfId="0" applyNumberFormat="1" applyFont="1" applyFill="1" applyBorder="1" applyAlignment="1">
      <alignment horizontal="center" vertical="center" wrapText="1"/>
    </xf>
    <xf numFmtId="0" fontId="37" fillId="0" borderId="1" xfId="0" applyFont="1" applyFill="1" applyBorder="1" applyAlignment="1">
      <alignment vertical="top" wrapText="1"/>
    </xf>
    <xf numFmtId="0" fontId="37" fillId="0" borderId="1" xfId="0" applyFont="1" applyFill="1" applyBorder="1" applyAlignment="1">
      <alignment vertical="center" wrapText="1"/>
    </xf>
    <xf numFmtId="0" fontId="37" fillId="0" borderId="1" xfId="0" applyFont="1" applyFill="1" applyBorder="1" applyAlignment="1">
      <alignment wrapText="1"/>
    </xf>
    <xf numFmtId="0" fontId="37" fillId="0" borderId="1" xfId="0" applyFont="1" applyFill="1" applyBorder="1" applyAlignment="1">
      <alignment horizontal="left" vertical="top" wrapText="1"/>
    </xf>
    <xf numFmtId="0" fontId="37" fillId="0" borderId="1" xfId="0" applyFont="1" applyFill="1" applyBorder="1" applyAlignment="1">
      <alignment horizontal="left" vertical="center" wrapText="1"/>
    </xf>
    <xf numFmtId="4" fontId="38" fillId="0" borderId="1" xfId="121" applyNumberFormat="1" applyFont="1" applyFill="1" applyBorder="1" applyAlignment="1">
      <alignment horizontal="left" vertical="center" wrapText="1"/>
    </xf>
    <xf numFmtId="1" fontId="43" fillId="0" borderId="0" xfId="0" applyNumberFormat="1" applyFont="1" applyAlignment="1">
      <alignment horizontal="center" vertical="center"/>
    </xf>
    <xf numFmtId="0" fontId="43" fillId="0" borderId="0" xfId="0" applyFont="1"/>
    <xf numFmtId="0" fontId="41" fillId="3" borderId="16" xfId="43" applyFont="1" applyFill="1" applyBorder="1" applyAlignment="1">
      <alignment horizontal="center" vertical="center" wrapText="1"/>
    </xf>
    <xf numFmtId="0" fontId="41" fillId="3" borderId="17" xfId="43" applyFont="1" applyFill="1" applyBorder="1" applyAlignment="1">
      <alignment horizontal="center" vertical="center" wrapText="1"/>
    </xf>
    <xf numFmtId="0" fontId="41" fillId="3" borderId="6" xfId="43" applyFont="1" applyFill="1" applyBorder="1" applyAlignment="1">
      <alignment horizontal="center" vertical="center" wrapText="1"/>
    </xf>
    <xf numFmtId="164" fontId="33" fillId="0" borderId="1" xfId="119" applyFont="1" applyFill="1" applyBorder="1" applyAlignment="1">
      <alignment horizontal="center" vertical="center"/>
    </xf>
    <xf numFmtId="0" fontId="33" fillId="0" borderId="1" xfId="0" applyFont="1" applyFill="1" applyBorder="1" applyAlignment="1">
      <alignment horizontal="center" vertical="center"/>
    </xf>
    <xf numFmtId="0" fontId="40"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top" wrapText="1"/>
    </xf>
    <xf numFmtId="0" fontId="34" fillId="3" borderId="0" xfId="43" applyFont="1" applyFill="1" applyBorder="1" applyAlignment="1">
      <alignment horizontal="left" vertical="center" wrapText="1"/>
    </xf>
    <xf numFmtId="0" fontId="14" fillId="3" borderId="0" xfId="43" applyFont="1" applyFill="1" applyBorder="1" applyAlignment="1">
      <alignment horizontal="center" vertical="center" wrapText="1"/>
    </xf>
    <xf numFmtId="0" fontId="44" fillId="3" borderId="0" xfId="43" applyFont="1" applyFill="1" applyBorder="1" applyAlignment="1">
      <alignment horizontal="center" vertical="center" wrapText="1"/>
    </xf>
    <xf numFmtId="0" fontId="35" fillId="3" borderId="1" xfId="43" applyFont="1" applyFill="1" applyBorder="1" applyAlignment="1">
      <alignment horizontal="center" vertical="center" wrapText="1"/>
    </xf>
  </cellXfs>
  <cellStyles count="122">
    <cellStyle name="20% - Акцент1" xfId="93" builtinId="30" customBuiltin="1"/>
    <cellStyle name="20% - Акцент2" xfId="97" builtinId="34" customBuiltin="1"/>
    <cellStyle name="20% - Акцент3" xfId="101" builtinId="38" customBuiltin="1"/>
    <cellStyle name="20% - Акцент4" xfId="105" builtinId="42" customBuiltin="1"/>
    <cellStyle name="20% - Акцент5" xfId="109" builtinId="46" customBuiltin="1"/>
    <cellStyle name="20% - Акцент6" xfId="113" builtinId="50" customBuiltin="1"/>
    <cellStyle name="40% - Акцент1" xfId="94" builtinId="31" customBuiltin="1"/>
    <cellStyle name="40% - Акцент2" xfId="98" builtinId="35" customBuiltin="1"/>
    <cellStyle name="40% - Акцент3" xfId="102" builtinId="39" customBuiltin="1"/>
    <cellStyle name="40% - Акцент4" xfId="106" builtinId="43" customBuiltin="1"/>
    <cellStyle name="40% - Акцент5" xfId="110" builtinId="47" customBuiltin="1"/>
    <cellStyle name="40% - Акцент6" xfId="114" builtinId="51" customBuiltin="1"/>
    <cellStyle name="60% - Акцент1" xfId="95" builtinId="32" customBuiltin="1"/>
    <cellStyle name="60% - Акцент2" xfId="99" builtinId="36" customBuiltin="1"/>
    <cellStyle name="60% - Акцент3" xfId="103" builtinId="40" customBuiltin="1"/>
    <cellStyle name="60% - Акцент4" xfId="107" builtinId="44" customBuiltin="1"/>
    <cellStyle name="60% - Акцент5" xfId="111" builtinId="48" customBuiltin="1"/>
    <cellStyle name="60% - Акцент6" xfId="115" builtinId="52" customBuiltin="1"/>
    <cellStyle name="Cell1" xfId="1"/>
    <cellStyle name="Cell2" xfId="2"/>
    <cellStyle name="Cell3" xfId="3"/>
    <cellStyle name="Cell4" xfId="4"/>
    <cellStyle name="Cell5" xfId="5"/>
    <cellStyle name="Column1" xfId="6"/>
    <cellStyle name="Column2" xfId="7"/>
    <cellStyle name="Column3" xfId="8"/>
    <cellStyle name="Column4" xfId="9"/>
    <cellStyle name="Column5" xfId="10"/>
    <cellStyle name="Column7" xfId="11"/>
    <cellStyle name="Data" xfId="12"/>
    <cellStyle name="Heading1" xfId="13"/>
    <cellStyle name="Heading2" xfId="14"/>
    <cellStyle name="Heading3" xfId="15"/>
    <cellStyle name="Heading4" xfId="16"/>
    <cellStyle name="Name1" xfId="17"/>
    <cellStyle name="Name2" xfId="18"/>
    <cellStyle name="Name3" xfId="19"/>
    <cellStyle name="Name4" xfId="20"/>
    <cellStyle name="Name5" xfId="21"/>
    <cellStyle name="Normal 5" xfId="22"/>
    <cellStyle name="Normal 6" xfId="23"/>
    <cellStyle name="Normal_формы ПР утвержденные" xfId="24"/>
    <cellStyle name="Title1" xfId="25"/>
    <cellStyle name="TitleCol1" xfId="26"/>
    <cellStyle name="TitleCol2" xfId="27"/>
    <cellStyle name="White1" xfId="28"/>
    <cellStyle name="White2" xfId="29"/>
    <cellStyle name="White3" xfId="30"/>
    <cellStyle name="White4" xfId="31"/>
    <cellStyle name="White5" xfId="32"/>
    <cellStyle name="Акцент1" xfId="92" builtinId="29" customBuiltin="1"/>
    <cellStyle name="Акцент2" xfId="96" builtinId="33" customBuiltin="1"/>
    <cellStyle name="Акцент3" xfId="100" builtinId="37" customBuiltin="1"/>
    <cellStyle name="Акцент4" xfId="104" builtinId="41" customBuiltin="1"/>
    <cellStyle name="Акцент5" xfId="108" builtinId="45" customBuiltin="1"/>
    <cellStyle name="Акцент6" xfId="112" builtinId="49" customBuiltin="1"/>
    <cellStyle name="Ввод " xfId="84" builtinId="20" customBuiltin="1"/>
    <cellStyle name="Вывод" xfId="85" builtinId="21" customBuiltin="1"/>
    <cellStyle name="Вычисление" xfId="86" builtinId="22" customBuiltin="1"/>
    <cellStyle name="Заголовок 1" xfId="77" builtinId="16" customBuiltin="1"/>
    <cellStyle name="Заголовок 2" xfId="78" builtinId="17" customBuiltin="1"/>
    <cellStyle name="Заголовок 3" xfId="79" builtinId="18" customBuiltin="1"/>
    <cellStyle name="Заголовок 4" xfId="80" builtinId="19" customBuiltin="1"/>
    <cellStyle name="Итог" xfId="91" builtinId="25" customBuiltin="1"/>
    <cellStyle name="КАНДАГАЧ тел3-33-96" xfId="33"/>
    <cellStyle name="Контрольная ячейка" xfId="88" builtinId="23" customBuiltin="1"/>
    <cellStyle name="Название" xfId="76" builtinId="15" customBuiltin="1"/>
    <cellStyle name="Нейтральный" xfId="83" builtinId="28" customBuiltin="1"/>
    <cellStyle name="Обычный" xfId="0" builtinId="0"/>
    <cellStyle name="Обычный 10" xfId="34"/>
    <cellStyle name="Обычный 11" xfId="35"/>
    <cellStyle name="Обычный 12" xfId="36"/>
    <cellStyle name="Обычный 14" xfId="37"/>
    <cellStyle name="Обычный 15" xfId="38"/>
    <cellStyle name="Обычный 16" xfId="39"/>
    <cellStyle name="Обычный 17" xfId="40"/>
    <cellStyle name="Обычный 18" xfId="41"/>
    <cellStyle name="Обычный 19" xfId="42"/>
    <cellStyle name="Обычный 2" xfId="43"/>
    <cellStyle name="Обычный 2 10" xfId="120"/>
    <cellStyle name="Обычный 2 2" xfId="44"/>
    <cellStyle name="Обычный 2 2 2" xfId="71"/>
    <cellStyle name="Обычный 2 2 3" xfId="72"/>
    <cellStyle name="Обычный 2 2 4" xfId="70"/>
    <cellStyle name="Обычный 2 3" xfId="65"/>
    <cellStyle name="Обычный 2 3 2" xfId="116"/>
    <cellStyle name="Обычный 20" xfId="45"/>
    <cellStyle name="Обычный 24" xfId="46"/>
    <cellStyle name="Обычный 26" xfId="47"/>
    <cellStyle name="Обычный 26 2" xfId="48"/>
    <cellStyle name="Обычный 3" xfId="49"/>
    <cellStyle name="Обычный 3 2" xfId="73"/>
    <cellStyle name="Обычный 3 4" xfId="50"/>
    <cellStyle name="Обычный 32" xfId="51"/>
    <cellStyle name="Обычный 33" xfId="52"/>
    <cellStyle name="Обычный 34" xfId="53"/>
    <cellStyle name="Обычный 35" xfId="54"/>
    <cellStyle name="Обычный 4" xfId="55"/>
    <cellStyle name="Обычный 4 5" xfId="56"/>
    <cellStyle name="Обычный 5" xfId="66"/>
    <cellStyle name="Обычный 5 2" xfId="117"/>
    <cellStyle name="Обычный 5 2 2" xfId="121"/>
    <cellStyle name="Обычный 6" xfId="74"/>
    <cellStyle name="Обычный 7" xfId="57"/>
    <cellStyle name="Обычный 7 6" xfId="58"/>
    <cellStyle name="Обычный 7 7" xfId="59"/>
    <cellStyle name="Обычный 8" xfId="60"/>
    <cellStyle name="Обычный 9 8" xfId="61"/>
    <cellStyle name="Обычный 9 9" xfId="62"/>
    <cellStyle name="Плохой" xfId="82" builtinId="27" customBuiltin="1"/>
    <cellStyle name="Пояснение" xfId="90" builtinId="53" customBuiltin="1"/>
    <cellStyle name="Примечание 2" xfId="118"/>
    <cellStyle name="Связанная ячейка" xfId="87" builtinId="24" customBuiltin="1"/>
    <cellStyle name="Стиль 1" xfId="63"/>
    <cellStyle name="Стиль 1 2" xfId="64"/>
    <cellStyle name="Стиль 1 3" xfId="68"/>
    <cellStyle name="Стиль 1 3 2" xfId="75"/>
    <cellStyle name="Стиль 1 4" xfId="67"/>
    <cellStyle name="Текст предупреждения" xfId="89" builtinId="11" customBuiltin="1"/>
    <cellStyle name="Финансовый" xfId="119" builtinId="3"/>
    <cellStyle name="Финансовый 2" xfId="69"/>
    <cellStyle name="Хороший" xfId="81"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5"/>
  <sheetViews>
    <sheetView tabSelected="1" workbookViewId="0">
      <selection activeCell="C6" sqref="C6"/>
    </sheetView>
  </sheetViews>
  <sheetFormatPr defaultRowHeight="12.75"/>
  <cols>
    <col min="1" max="1" width="5.85546875" style="1" customWidth="1"/>
    <col min="2" max="2" width="12" style="1" customWidth="1"/>
    <col min="3" max="3" width="79" style="1" customWidth="1"/>
    <col min="4" max="4" width="6.5703125" style="1" customWidth="1"/>
    <col min="5" max="5" width="7.5703125" style="4" customWidth="1"/>
    <col min="6" max="6" width="11.5703125" style="4" customWidth="1"/>
    <col min="7" max="7" width="15.7109375" style="4" customWidth="1"/>
    <col min="8" max="16384" width="9.140625" style="1"/>
  </cols>
  <sheetData>
    <row r="1" spans="1:7" ht="15" customHeight="1">
      <c r="A1" s="37"/>
      <c r="B1" s="37"/>
      <c r="C1" s="37"/>
      <c r="D1" s="37"/>
      <c r="E1" s="37"/>
      <c r="F1" s="37"/>
      <c r="G1" s="37"/>
    </row>
    <row r="2" spans="1:7" ht="15" customHeight="1">
      <c r="A2" s="38" t="s">
        <v>53</v>
      </c>
      <c r="B2" s="38"/>
      <c r="C2" s="38"/>
      <c r="D2" s="38"/>
      <c r="E2" s="38"/>
      <c r="F2" s="38"/>
      <c r="G2" s="38"/>
    </row>
    <row r="3" spans="1:7" ht="15" customHeight="1">
      <c r="A3" s="36"/>
      <c r="B3" s="36"/>
      <c r="C3" s="36"/>
      <c r="D3" s="36"/>
      <c r="E3" s="36"/>
      <c r="F3" s="36"/>
      <c r="G3" s="36"/>
    </row>
    <row r="4" spans="1:7" ht="15" customHeight="1">
      <c r="A4" s="39" t="s">
        <v>37</v>
      </c>
      <c r="B4" s="39" t="s">
        <v>5</v>
      </c>
      <c r="C4" s="39" t="s">
        <v>2</v>
      </c>
      <c r="D4" s="39" t="s">
        <v>0</v>
      </c>
      <c r="E4" s="39" t="s">
        <v>1</v>
      </c>
      <c r="F4" s="39" t="s">
        <v>3</v>
      </c>
      <c r="G4" s="39" t="s">
        <v>4</v>
      </c>
    </row>
    <row r="5" spans="1:7" ht="34.5" customHeight="1">
      <c r="A5" s="39"/>
      <c r="B5" s="39"/>
      <c r="C5" s="39"/>
      <c r="D5" s="39"/>
      <c r="E5" s="39"/>
      <c r="F5" s="39"/>
      <c r="G5" s="39"/>
    </row>
    <row r="6" spans="1:7" ht="138.75" customHeight="1">
      <c r="A6" s="17">
        <v>1</v>
      </c>
      <c r="B6" s="18" t="s">
        <v>39</v>
      </c>
      <c r="C6" s="6" t="s">
        <v>51</v>
      </c>
      <c r="D6" s="17" t="s">
        <v>6</v>
      </c>
      <c r="E6" s="12">
        <v>250</v>
      </c>
      <c r="F6" s="19">
        <v>25300</v>
      </c>
      <c r="G6" s="13">
        <f>E6*F6</f>
        <v>6325000</v>
      </c>
    </row>
    <row r="7" spans="1:7" ht="63.75">
      <c r="A7" s="17">
        <v>2</v>
      </c>
      <c r="B7" s="3" t="s">
        <v>40</v>
      </c>
      <c r="C7" s="7" t="s">
        <v>7</v>
      </c>
      <c r="D7" s="17" t="s">
        <v>6</v>
      </c>
      <c r="E7" s="13">
        <v>600</v>
      </c>
      <c r="F7" s="14">
        <v>21500</v>
      </c>
      <c r="G7" s="14">
        <f t="shared" ref="G7:G12" si="0">E7*F7</f>
        <v>12900000</v>
      </c>
    </row>
    <row r="8" spans="1:7" ht="108">
      <c r="A8" s="17">
        <v>3</v>
      </c>
      <c r="B8" s="3" t="s">
        <v>41</v>
      </c>
      <c r="C8" s="8" t="s">
        <v>8</v>
      </c>
      <c r="D8" s="17" t="s">
        <v>6</v>
      </c>
      <c r="E8" s="13">
        <v>20</v>
      </c>
      <c r="F8" s="14">
        <v>56500</v>
      </c>
      <c r="G8" s="14">
        <f t="shared" si="0"/>
        <v>1130000</v>
      </c>
    </row>
    <row r="9" spans="1:7" ht="96">
      <c r="A9" s="17">
        <v>4</v>
      </c>
      <c r="B9" s="3" t="s">
        <v>41</v>
      </c>
      <c r="C9" s="7" t="s">
        <v>9</v>
      </c>
      <c r="D9" s="17" t="s">
        <v>6</v>
      </c>
      <c r="E9" s="13">
        <v>350</v>
      </c>
      <c r="F9" s="14">
        <v>20000</v>
      </c>
      <c r="G9" s="14">
        <f t="shared" si="0"/>
        <v>7000000</v>
      </c>
    </row>
    <row r="10" spans="1:7" ht="120">
      <c r="A10" s="17">
        <v>5</v>
      </c>
      <c r="B10" s="3" t="s">
        <v>42</v>
      </c>
      <c r="C10" s="9" t="s">
        <v>10</v>
      </c>
      <c r="D10" s="17" t="s">
        <v>6</v>
      </c>
      <c r="E10" s="12">
        <v>900</v>
      </c>
      <c r="F10" s="14">
        <v>4200</v>
      </c>
      <c r="G10" s="14">
        <f t="shared" si="0"/>
        <v>3780000</v>
      </c>
    </row>
    <row r="11" spans="1:7" ht="72">
      <c r="A11" s="17">
        <v>6</v>
      </c>
      <c r="B11" s="3" t="s">
        <v>43</v>
      </c>
      <c r="C11" s="20" t="s">
        <v>11</v>
      </c>
      <c r="D11" s="17" t="s">
        <v>6</v>
      </c>
      <c r="E11" s="12">
        <v>900</v>
      </c>
      <c r="F11" s="14">
        <v>4200</v>
      </c>
      <c r="G11" s="14">
        <f t="shared" si="0"/>
        <v>3780000</v>
      </c>
    </row>
    <row r="12" spans="1:7" ht="102">
      <c r="A12" s="17">
        <v>7</v>
      </c>
      <c r="B12" s="3" t="s">
        <v>44</v>
      </c>
      <c r="C12" s="21" t="s">
        <v>38</v>
      </c>
      <c r="D12" s="17" t="s">
        <v>6</v>
      </c>
      <c r="E12" s="12">
        <v>180</v>
      </c>
      <c r="F12" s="14">
        <v>4200</v>
      </c>
      <c r="G12" s="14">
        <f t="shared" si="0"/>
        <v>756000</v>
      </c>
    </row>
    <row r="13" spans="1:7" ht="108">
      <c r="A13" s="17">
        <v>8</v>
      </c>
      <c r="B13" s="10" t="s">
        <v>50</v>
      </c>
      <c r="C13" s="20" t="s">
        <v>45</v>
      </c>
      <c r="D13" s="17" t="s">
        <v>6</v>
      </c>
      <c r="E13" s="13">
        <v>200</v>
      </c>
      <c r="F13" s="14">
        <v>43250</v>
      </c>
      <c r="G13" s="14">
        <f>E13*F13</f>
        <v>8650000</v>
      </c>
    </row>
    <row r="14" spans="1:7" ht="36">
      <c r="A14" s="17">
        <v>9</v>
      </c>
      <c r="B14" s="3" t="s">
        <v>46</v>
      </c>
      <c r="C14" s="15" t="s">
        <v>47</v>
      </c>
      <c r="D14" s="17" t="s">
        <v>6</v>
      </c>
      <c r="E14" s="13">
        <v>370</v>
      </c>
      <c r="F14" s="14">
        <v>24000</v>
      </c>
      <c r="G14" s="14">
        <f t="shared" ref="G14:G33" si="1">E14*F14</f>
        <v>8880000</v>
      </c>
    </row>
    <row r="15" spans="1:7" ht="36">
      <c r="A15" s="17">
        <v>10</v>
      </c>
      <c r="B15" s="3" t="s">
        <v>48</v>
      </c>
      <c r="C15" s="16" t="s">
        <v>49</v>
      </c>
      <c r="D15" s="17" t="s">
        <v>6</v>
      </c>
      <c r="E15" s="13">
        <v>3000</v>
      </c>
      <c r="F15" s="14">
        <v>4000</v>
      </c>
      <c r="G15" s="14">
        <f t="shared" si="1"/>
        <v>12000000</v>
      </c>
    </row>
    <row r="16" spans="1:7" ht="180">
      <c r="A16" s="17">
        <v>11</v>
      </c>
      <c r="B16" s="3" t="s">
        <v>12</v>
      </c>
      <c r="C16" s="20" t="s">
        <v>13</v>
      </c>
      <c r="D16" s="17" t="s">
        <v>6</v>
      </c>
      <c r="E16" s="13">
        <v>30</v>
      </c>
      <c r="F16" s="14">
        <v>461590</v>
      </c>
      <c r="G16" s="14">
        <f>E16*F16</f>
        <v>13847700</v>
      </c>
    </row>
    <row r="17" spans="1:7" ht="180">
      <c r="A17" s="17">
        <v>12</v>
      </c>
      <c r="B17" s="5" t="s">
        <v>14</v>
      </c>
      <c r="C17" s="22" t="s">
        <v>15</v>
      </c>
      <c r="D17" s="17" t="s">
        <v>6</v>
      </c>
      <c r="E17" s="13">
        <v>38</v>
      </c>
      <c r="F17" s="14">
        <v>424400</v>
      </c>
      <c r="G17" s="14">
        <f>E17*F17</f>
        <v>16127200</v>
      </c>
    </row>
    <row r="18" spans="1:7" ht="192">
      <c r="A18" s="28">
        <v>13</v>
      </c>
      <c r="B18" s="33" t="s">
        <v>16</v>
      </c>
      <c r="C18" s="23" t="s">
        <v>33</v>
      </c>
      <c r="D18" s="17" t="s">
        <v>6</v>
      </c>
      <c r="E18" s="32">
        <v>15</v>
      </c>
      <c r="F18" s="31">
        <v>436465</v>
      </c>
      <c r="G18" s="31">
        <f>E18*F18</f>
        <v>6546975</v>
      </c>
    </row>
    <row r="19" spans="1:7" ht="24">
      <c r="A19" s="29"/>
      <c r="B19" s="33"/>
      <c r="C19" s="24" t="s">
        <v>34</v>
      </c>
      <c r="D19" s="17" t="s">
        <v>6</v>
      </c>
      <c r="E19" s="32"/>
      <c r="F19" s="31"/>
      <c r="G19" s="31"/>
    </row>
    <row r="20" spans="1:7" ht="132">
      <c r="A20" s="29"/>
      <c r="B20" s="33"/>
      <c r="C20" s="24" t="s">
        <v>35</v>
      </c>
      <c r="D20" s="17" t="s">
        <v>6</v>
      </c>
      <c r="E20" s="32"/>
      <c r="F20" s="31"/>
      <c r="G20" s="31"/>
    </row>
    <row r="21" spans="1:7" ht="24">
      <c r="A21" s="29"/>
      <c r="B21" s="33"/>
      <c r="C21" s="24" t="s">
        <v>36</v>
      </c>
      <c r="D21" s="17" t="s">
        <v>6</v>
      </c>
      <c r="E21" s="32"/>
      <c r="F21" s="31"/>
      <c r="G21" s="31"/>
    </row>
    <row r="22" spans="1:7" ht="24">
      <c r="A22" s="30"/>
      <c r="B22" s="33"/>
      <c r="C22" s="24" t="s">
        <v>17</v>
      </c>
      <c r="D22" s="17" t="s">
        <v>6</v>
      </c>
      <c r="E22" s="32"/>
      <c r="F22" s="31"/>
      <c r="G22" s="31"/>
    </row>
    <row r="23" spans="1:7" ht="168">
      <c r="A23" s="28">
        <v>14</v>
      </c>
      <c r="B23" s="34" t="s">
        <v>18</v>
      </c>
      <c r="C23" s="23" t="s">
        <v>19</v>
      </c>
      <c r="D23" s="17" t="s">
        <v>6</v>
      </c>
      <c r="E23" s="32">
        <v>15</v>
      </c>
      <c r="F23" s="31">
        <v>448145</v>
      </c>
      <c r="G23" s="31">
        <f>E23*F23</f>
        <v>6722175</v>
      </c>
    </row>
    <row r="24" spans="1:7" ht="60">
      <c r="A24" s="29"/>
      <c r="B24" s="34"/>
      <c r="C24" s="23" t="s">
        <v>20</v>
      </c>
      <c r="D24" s="17" t="s">
        <v>6</v>
      </c>
      <c r="E24" s="32"/>
      <c r="F24" s="31"/>
      <c r="G24" s="31"/>
    </row>
    <row r="25" spans="1:7" ht="180">
      <c r="A25" s="29"/>
      <c r="B25" s="34"/>
      <c r="C25" s="23" t="s">
        <v>21</v>
      </c>
      <c r="D25" s="17" t="s">
        <v>6</v>
      </c>
      <c r="E25" s="32"/>
      <c r="F25" s="31"/>
      <c r="G25" s="31"/>
    </row>
    <row r="26" spans="1:7" ht="252">
      <c r="A26" s="30"/>
      <c r="B26" s="34"/>
      <c r="C26" s="23" t="s">
        <v>22</v>
      </c>
      <c r="D26" s="17" t="s">
        <v>6</v>
      </c>
      <c r="E26" s="32"/>
      <c r="F26" s="31"/>
      <c r="G26" s="31"/>
    </row>
    <row r="27" spans="1:7" ht="60">
      <c r="A27" s="28">
        <v>15</v>
      </c>
      <c r="B27" s="35" t="s">
        <v>23</v>
      </c>
      <c r="C27" s="25" t="s">
        <v>24</v>
      </c>
      <c r="D27" s="17" t="s">
        <v>6</v>
      </c>
      <c r="E27" s="32">
        <v>5</v>
      </c>
      <c r="F27" s="31">
        <v>461590</v>
      </c>
      <c r="G27" s="31">
        <f>E27*F27</f>
        <v>2307950</v>
      </c>
    </row>
    <row r="28" spans="1:7" ht="24">
      <c r="A28" s="29"/>
      <c r="B28" s="35"/>
      <c r="C28" s="25" t="s">
        <v>25</v>
      </c>
      <c r="D28" s="17" t="s">
        <v>6</v>
      </c>
      <c r="E28" s="32"/>
      <c r="F28" s="31"/>
      <c r="G28" s="31"/>
    </row>
    <row r="29" spans="1:7" ht="60">
      <c r="A29" s="29"/>
      <c r="B29" s="35"/>
      <c r="C29" s="25" t="s">
        <v>26</v>
      </c>
      <c r="D29" s="17" t="s">
        <v>6</v>
      </c>
      <c r="E29" s="32"/>
      <c r="F29" s="31"/>
      <c r="G29" s="31"/>
    </row>
    <row r="30" spans="1:7" ht="252">
      <c r="A30" s="30"/>
      <c r="B30" s="35"/>
      <c r="C30" s="24" t="s">
        <v>22</v>
      </c>
      <c r="D30" s="17" t="s">
        <v>6</v>
      </c>
      <c r="E30" s="32"/>
      <c r="F30" s="31"/>
      <c r="G30" s="31"/>
    </row>
    <row r="31" spans="1:7" ht="84">
      <c r="A31" s="17">
        <v>16</v>
      </c>
      <c r="B31" s="12" t="s">
        <v>27</v>
      </c>
      <c r="C31" s="22" t="s">
        <v>28</v>
      </c>
      <c r="D31" s="17" t="s">
        <v>6</v>
      </c>
      <c r="E31" s="13">
        <v>30</v>
      </c>
      <c r="F31" s="14">
        <v>300100</v>
      </c>
      <c r="G31" s="14">
        <f t="shared" si="1"/>
        <v>9003000</v>
      </c>
    </row>
    <row r="32" spans="1:7" ht="36">
      <c r="A32" s="17">
        <v>17</v>
      </c>
      <c r="B32" s="2" t="s">
        <v>29</v>
      </c>
      <c r="C32" s="20" t="s">
        <v>30</v>
      </c>
      <c r="D32" s="17" t="s">
        <v>6</v>
      </c>
      <c r="E32" s="11">
        <v>8</v>
      </c>
      <c r="F32" s="14">
        <v>210000</v>
      </c>
      <c r="G32" s="14">
        <f t="shared" si="1"/>
        <v>1680000</v>
      </c>
    </row>
    <row r="33" spans="1:7" ht="60">
      <c r="A33" s="17">
        <v>18</v>
      </c>
      <c r="B33" s="2" t="s">
        <v>31</v>
      </c>
      <c r="C33" s="20" t="s">
        <v>32</v>
      </c>
      <c r="D33" s="17" t="s">
        <v>6</v>
      </c>
      <c r="E33" s="13">
        <v>8</v>
      </c>
      <c r="F33" s="14">
        <v>248000</v>
      </c>
      <c r="G33" s="14">
        <f t="shared" si="1"/>
        <v>1984000</v>
      </c>
    </row>
    <row r="34" spans="1:7" ht="15.75">
      <c r="G34" s="26"/>
    </row>
    <row r="35" spans="1:7" ht="15.75">
      <c r="C35" s="27" t="s">
        <v>52</v>
      </c>
    </row>
  </sheetData>
  <mergeCells count="25">
    <mergeCell ref="A3:G3"/>
    <mergeCell ref="A1:G1"/>
    <mergeCell ref="A2:G2"/>
    <mergeCell ref="F4:F5"/>
    <mergeCell ref="G4:G5"/>
    <mergeCell ref="A4:A5"/>
    <mergeCell ref="B4:B5"/>
    <mergeCell ref="C4:C5"/>
    <mergeCell ref="D4:D5"/>
    <mergeCell ref="E4:E5"/>
    <mergeCell ref="A18:A22"/>
    <mergeCell ref="A23:A26"/>
    <mergeCell ref="A27:A30"/>
    <mergeCell ref="G18:G22"/>
    <mergeCell ref="E23:E26"/>
    <mergeCell ref="F23:F26"/>
    <mergeCell ref="G23:G26"/>
    <mergeCell ref="E27:E30"/>
    <mergeCell ref="F27:F30"/>
    <mergeCell ref="G27:G30"/>
    <mergeCell ref="B18:B22"/>
    <mergeCell ref="B23:B26"/>
    <mergeCell ref="B27:B30"/>
    <mergeCell ref="E18:E22"/>
    <mergeCell ref="F18:F22"/>
  </mergeCells>
  <dataValidations count="1">
    <dataValidation allowBlank="1" showInputMessage="1" showErrorMessage="1" prompt="Наименование на русском языке заполняется автоматически в соответствии с КТРУ" sqref="B29"/>
  </dataValidations>
  <pageMargins left="0.39" right="0.34" top="0.34" bottom="0.31"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Лист3</vt:lpstr>
    </vt:vector>
  </TitlesOfParts>
  <Company>Krokoz™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Госзакуп</cp:lastModifiedBy>
  <cp:lastPrinted>2019-03-04T05:19:31Z</cp:lastPrinted>
  <dcterms:created xsi:type="dcterms:W3CDTF">2016-06-14T09:55:48Z</dcterms:created>
  <dcterms:modified xsi:type="dcterms:W3CDTF">2019-03-04T05:21:11Z</dcterms:modified>
</cp:coreProperties>
</file>